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kabalot2025\"/>
    </mc:Choice>
  </mc:AlternateContent>
  <xr:revisionPtr revIDLastSave="0" documentId="13_ncr:1_{A44639E6-5D04-46A2-B1A5-A4082D985D8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הוצאות" sheetId="1" r:id="rId1"/>
    <sheet name="קטגוריות" sheetId="2" r:id="rId2"/>
  </sheets>
  <definedNames>
    <definedName name="Categories">קטגוריות!$A$2:$A$20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0" i="2" l="1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</calcChain>
</file>

<file path=xl/sharedStrings.xml><?xml version="1.0" encoding="utf-8"?>
<sst xmlns="http://schemas.openxmlformats.org/spreadsheetml/2006/main" count="37" uniqueCount="35">
  <si>
    <t>תאריך</t>
  </si>
  <si>
    <t>תיאור בית העסק</t>
  </si>
  <si>
    <t>סכום</t>
  </si>
  <si>
    <t>קטגוריה</t>
  </si>
  <si>
    <t>הוראות:</t>
  </si>
  <si>
    <t>שופרסל דיל רמת גן</t>
  </si>
  <si>
    <t>עמודות A עד C הן נתוני הדוגמה (תאריך, תיאור, סכום).</t>
  </si>
  <si>
    <t>PAYPAL *SPOTIFY</t>
  </si>
  <si>
    <t>עמודה D (ירוקה) ריקה בכוונה – המאקרו ClassifyExpenses ימלא אותה.</t>
  </si>
  <si>
    <t>פז יבנה</t>
  </si>
  <si>
    <t>הריצו את המאקרו כשהגיליון הזה פעיל (Alt+F8 &gt; ClassifyExpenses).</t>
  </si>
  <si>
    <t>סופר-פארם דיזנגוף סנטר</t>
  </si>
  <si>
    <t>תא שיסומן בצהוב = תשובה שאינה ברשימת הקטגוריות, יש לבדוק ידנית.</t>
  </si>
  <si>
    <t>WOLT</t>
  </si>
  <si>
    <t>להרצה חוזרת של הדוגמה: מאקרו ClearCategories.</t>
  </si>
  <si>
    <t>חברת החשמל לישראל</t>
  </si>
  <si>
    <t>ZARA עזריאלי ת"א</t>
  </si>
  <si>
    <t>רב-קו אונליין</t>
  </si>
  <si>
    <t>איקאה ראשון לציון</t>
  </si>
  <si>
    <t>העברה ב-BIT</t>
  </si>
  <si>
    <t>סה"כ הוצאות</t>
  </si>
  <si>
    <t>מזון וסופרמרקט</t>
  </si>
  <si>
    <t>רשימת הקטגוריות נמצאת בטווח A2:A20, שמוגדר כשם הטווח Categories.</t>
  </si>
  <si>
    <t>מסעדות ומשלוחים</t>
  </si>
  <si>
    <t>אפשר לערוך, להוסיף או למחוק קטגוריות (עד שורה 20). שורות ריקות מדולגות.</t>
  </si>
  <si>
    <t>דלק ותחבורה</t>
  </si>
  <si>
    <t>חשוב: הקטגוריה 'אחר' צריכה להישאר האחרונה ברשימה – המודל מתבקש לבחור</t>
  </si>
  <si>
    <t>חשבונות ותקשורת</t>
  </si>
  <si>
    <t>בקטגוריה האחרונה כשהוא לא בטוח.</t>
  </si>
  <si>
    <t>בריאות ופארם</t>
  </si>
  <si>
    <t>עמודה B מחשבת סה"כ לכל קטגוריה עם SUMIF, ומתעדכנת אחרי הרצת המאקרו.</t>
  </si>
  <si>
    <t>ביגוד והנעלה</t>
  </si>
  <si>
    <t>מנויים ובידור</t>
  </si>
  <si>
    <t>בית וריהוט</t>
  </si>
  <si>
    <t>אחר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</si>
</sst>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₪&quot;"/>
  </numFmts>
  <fonts count="6" x14ac:knownFonts="1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b/>
      <sz val="11"/>
      <name val="Arial"/>
      <charset val="1"/>
    </font>
    <font>
      <sz val="11"/>
      <name val="Arial"/>
      <charset val="1"/>
    </font>
    <font>
      <i/>
      <sz val="11"/>
      <color rgb="FF595959"/>
      <name val="Arial"/>
      <charset val="1"/>
    </font>
    <font>
      <sz val="11"/>
      <color rgb="FF0000FF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548235"/>
        <bgColor rgb="FF33996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/>
    <xf numFmtId="14" fontId="3" fillId="0" borderId="1" xfId="0" applyNumberFormat="1" applyFont="1" applyBorder="1"/>
    <xf numFmtId="0" fontId="3" fillId="0" borderId="1" xfId="0" applyFont="1" applyBorder="1"/>
    <xf numFmtId="164" fontId="3" fillId="0" borderId="1" xfId="0" applyNumberFormat="1" applyFont="1" applyBorder="1"/>
    <xf numFmtId="0" fontId="4" fillId="0" borderId="0" xfId="0" applyFont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rightToLeft="1"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3" customWidth="1"/>
    <col min="2" max="2" width="30" customWidth="1"/>
    <col min="3" max="3" width="14" customWidth="1"/>
    <col min="4" max="4" width="22" customWidth="1"/>
    <col min="5" max="5" width="3" customWidth="1"/>
    <col min="6" max="6" width="7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2" t="s">
        <v>3</v>
      </c>
      <c r="F1" s="3" t="s">
        <v>4</v>
      </c>
    </row>
    <row r="2" spans="1:6" x14ac:dyDescent="0.25">
      <c r="A2" s="4">
        <v>46266</v>
      </c>
      <c r="B2" s="5" t="s">
        <v>5</v>
      </c>
      <c r="C2" s="6">
        <v>342.5</v>
      </c>
      <c r="D2" s="5"/>
      <c r="F2" s="7" t="s">
        <v>6</v>
      </c>
    </row>
    <row r="3" spans="1:6" x14ac:dyDescent="0.25">
      <c r="A3" s="4">
        <v>46267</v>
      </c>
      <c r="B3" s="5" t="s">
        <v>7</v>
      </c>
      <c r="C3" s="6">
        <v>21.9</v>
      </c>
      <c r="D3" s="5"/>
      <c r="F3" s="7" t="s">
        <v>8</v>
      </c>
    </row>
    <row r="4" spans="1:6" x14ac:dyDescent="0.25">
      <c r="A4" s="4">
        <v>46268</v>
      </c>
      <c r="B4" s="5" t="s">
        <v>9</v>
      </c>
      <c r="C4" s="6">
        <v>280</v>
      </c>
      <c r="D4" s="5"/>
      <c r="F4" s="7" t="s">
        <v>10</v>
      </c>
    </row>
    <row r="5" spans="1:6" x14ac:dyDescent="0.25">
      <c r="A5" s="4">
        <v>46270</v>
      </c>
      <c r="B5" s="5" t="s">
        <v>11</v>
      </c>
      <c r="C5" s="6">
        <v>89.9</v>
      </c>
      <c r="D5" s="5"/>
      <c r="F5" s="7" t="s">
        <v>12</v>
      </c>
    </row>
    <row r="6" spans="1:6" x14ac:dyDescent="0.25">
      <c r="A6" s="4">
        <v>46272</v>
      </c>
      <c r="B6" s="5" t="s">
        <v>13</v>
      </c>
      <c r="C6" s="6">
        <v>118</v>
      </c>
      <c r="D6" s="5"/>
      <c r="F6" s="7" t="s">
        <v>14</v>
      </c>
    </row>
    <row r="7" spans="1:6" x14ac:dyDescent="0.25">
      <c r="A7" s="4">
        <v>46273</v>
      </c>
      <c r="B7" s="5" t="s">
        <v>15</v>
      </c>
      <c r="C7" s="6">
        <v>612.4</v>
      </c>
      <c r="D7" s="5"/>
    </row>
    <row r="8" spans="1:6" x14ac:dyDescent="0.25">
      <c r="A8" s="4">
        <v>46275</v>
      </c>
      <c r="B8" s="5" t="s">
        <v>16</v>
      </c>
      <c r="C8" s="6">
        <v>259</v>
      </c>
      <c r="D8" s="5"/>
    </row>
    <row r="9" spans="1:6" x14ac:dyDescent="0.25">
      <c r="A9" s="4">
        <v>46277</v>
      </c>
      <c r="B9" s="5" t="s">
        <v>17</v>
      </c>
      <c r="C9" s="6">
        <v>50</v>
      </c>
      <c r="D9" s="5"/>
    </row>
    <row r="10" spans="1:6" x14ac:dyDescent="0.25">
      <c r="A10" s="4">
        <v>46279</v>
      </c>
      <c r="B10" s="5" t="s">
        <v>18</v>
      </c>
      <c r="C10" s="6">
        <v>1149</v>
      </c>
      <c r="D10" s="5"/>
    </row>
    <row r="11" spans="1:6" x14ac:dyDescent="0.25">
      <c r="A11" s="4">
        <v>46280</v>
      </c>
      <c r="B11" s="5" t="s">
        <v>19</v>
      </c>
      <c r="C11" s="6">
        <v>200</v>
      </c>
      <c r="D11" s="5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rightToLeft="1" zoomScaleNormal="100" workbookViewId="0"/>
  </sheetViews>
  <sheetFormatPr defaultColWidth="8.7109375" defaultRowHeight="15" x14ac:dyDescent="0.25"/>
  <cols>
    <col min="1" max="1" width="22" customWidth="1"/>
    <col min="2" max="2" width="16" customWidth="1"/>
    <col min="3" max="3" width="3" customWidth="1"/>
    <col min="4" max="4" width="70" customWidth="1"/>
  </cols>
  <sheetData>
    <row r="1" spans="1:4" x14ac:dyDescent="0.25">
      <c r="A1" s="1" t="s">
        <v>3</v>
      </c>
      <c r="B1" s="1" t="s">
        <v>20</v>
      </c>
      <c r="D1" s="3" t="s">
        <v>4</v>
      </c>
    </row>
    <row r="2" spans="1:4" x14ac:dyDescent="0.25">
      <c r="A2" s="8" t="s">
        <v>21</v>
      </c>
      <c r="B2" s="6">
        <f>IF(A2="","",SUMIF(הוצאות!$D:$D,A2,הוצאות!$C:$C))</f>
        <v>0</v>
      </c>
      <c r="D2" s="7" t="s">
        <v>22</v>
      </c>
    </row>
    <row r="3" spans="1:4" x14ac:dyDescent="0.25">
      <c r="A3" s="8" t="s">
        <v>23</v>
      </c>
      <c r="B3" s="6">
        <f>IF(A3="","",SUMIF(הוצאות!$D:$D,A3,הוצאות!$C:$C))</f>
        <v>0</v>
      </c>
      <c r="D3" s="7" t="s">
        <v>24</v>
      </c>
    </row>
    <row r="4" spans="1:4" x14ac:dyDescent="0.25">
      <c r="A4" s="8" t="s">
        <v>25</v>
      </c>
      <c r="B4" s="6">
        <f>IF(A4="","",SUMIF(הוצאות!$D:$D,A4,הוצאות!$C:$C))</f>
        <v>0</v>
      </c>
      <c r="D4" s="7" t="s">
        <v>26</v>
      </c>
    </row>
    <row r="5" spans="1:4" x14ac:dyDescent="0.25">
      <c r="A5" s="8" t="s">
        <v>27</v>
      </c>
      <c r="B5" s="6">
        <f>IF(A5="","",SUMIF(הוצאות!$D:$D,A5,הוצאות!$C:$C))</f>
        <v>0</v>
      </c>
      <c r="D5" s="7" t="s">
        <v>28</v>
      </c>
    </row>
    <row r="6" spans="1:4" x14ac:dyDescent="0.25">
      <c r="A6" s="8" t="s">
        <v>29</v>
      </c>
      <c r="B6" s="6">
        <f>IF(A6="","",SUMIF(הוצאות!$D:$D,A6,הוצאות!$C:$C))</f>
        <v>0</v>
      </c>
      <c r="D6" s="7" t="s">
        <v>30</v>
      </c>
    </row>
    <row r="7" spans="1:4" x14ac:dyDescent="0.25">
      <c r="A7" s="8" t="s">
        <v>31</v>
      </c>
      <c r="B7" s="6">
        <f>IF(A7="","",SUMIF(הוצאות!$D:$D,A7,הוצאות!$C:$C))</f>
        <v>0</v>
      </c>
    </row>
    <row r="8" spans="1:4" x14ac:dyDescent="0.25">
      <c r="A8" s="8" t="s">
        <v>32</v>
      </c>
      <c r="B8" s="6">
        <f>IF(A8="","",SUMIF(הוצאות!$D:$D,A8,הוצאות!$C:$C))</f>
        <v>0</v>
      </c>
    </row>
    <row r="9" spans="1:4" x14ac:dyDescent="0.25">
      <c r="A9" s="8" t="s">
        <v>33</v>
      </c>
      <c r="B9" s="6">
        <f>IF(A9="","",SUMIF(הוצאות!$D:$D,A9,הוצאות!$C:$C))</f>
        <v>0</v>
      </c>
    </row>
    <row r="10" spans="1:4" x14ac:dyDescent="0.25">
      <c r="A10" s="8" t="s">
        <v>34</v>
      </c>
      <c r="B10" s="6">
        <f>IF(A10="","",SUMIF(הוצאות!$D:$D,A10,הוצאות!$C:$C))</f>
        <v>0</v>
      </c>
    </row>
    <row r="11" spans="1:4" x14ac:dyDescent="0.25">
      <c r="A11" s="8"/>
      <c r="B11" s="6" t="str">
        <f>IF(A11="","",SUMIF(הוצאות!$D:$D,A11,הוצאות!$C:$C))</f>
        <v/>
      </c>
    </row>
    <row r="12" spans="1:4" x14ac:dyDescent="0.25">
      <c r="A12" s="8"/>
      <c r="B12" s="6" t="str">
        <f>IF(A12="","",SUMIF(הוצאות!$D:$D,A12,הוצאות!$C:$C))</f>
        <v/>
      </c>
    </row>
    <row r="13" spans="1:4" x14ac:dyDescent="0.25">
      <c r="A13" s="8"/>
      <c r="B13" s="6" t="str">
        <f>IF(A13="","",SUMIF(הוצאות!$D:$D,A13,הוצאות!$C:$C))</f>
        <v/>
      </c>
    </row>
    <row r="14" spans="1:4" x14ac:dyDescent="0.25">
      <c r="A14" s="8"/>
      <c r="B14" s="6" t="str">
        <f>IF(A14="","",SUMIF(הוצאות!$D:$D,A14,הוצאות!$C:$C))</f>
        <v/>
      </c>
    </row>
    <row r="15" spans="1:4" x14ac:dyDescent="0.25">
      <c r="A15" s="8"/>
      <c r="B15" s="6" t="str">
        <f>IF(A15="","",SUMIF(הוצאות!$D:$D,A15,הוצאות!$C:$C))</f>
        <v/>
      </c>
    </row>
    <row r="16" spans="1:4" x14ac:dyDescent="0.25">
      <c r="A16" s="8"/>
      <c r="B16" s="6" t="str">
        <f>IF(A16="","",SUMIF(הוצאות!$D:$D,A16,הוצאות!$C:$C))</f>
        <v/>
      </c>
    </row>
    <row r="17" spans="1:2" x14ac:dyDescent="0.25">
      <c r="A17" s="8"/>
      <c r="B17" s="6" t="str">
        <f>IF(A17="","",SUMIF(הוצאות!$D:$D,A17,הוצאות!$C:$C))</f>
        <v/>
      </c>
    </row>
    <row r="18" spans="1:2" x14ac:dyDescent="0.25">
      <c r="A18" s="8"/>
      <c r="B18" s="6" t="str">
        <f>IF(A18="","",SUMIF(הוצאות!$D:$D,A18,הוצאות!$C:$C))</f>
        <v/>
      </c>
    </row>
    <row r="19" spans="1:2" x14ac:dyDescent="0.25">
      <c r="A19" s="8"/>
      <c r="B19" s="6" t="str">
        <f>IF(A19="","",SUMIF(הוצאות!$D:$D,A19,הוצאות!$C:$C))</f>
        <v/>
      </c>
    </row>
    <row r="20" spans="1:2" x14ac:dyDescent="0.25">
      <c r="A20" s="8"/>
      <c r="B20" s="6" t="str">
        <f>IF(A20="","",SUMIF(הוצאות!$D:$D,A20,הוצאות!$C:$C))</f>
        <v/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הוצאות</vt:lpstr>
      <vt:lpstr>קטגוריות</vt:lpstr>
      <vt:lpstr>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Eyal Bardugo</cp:lastModifiedBy>
  <cp:revision>0</cp:revision>
  <dcterms:created xsi:type="dcterms:W3CDTF">2026-09-23T12:00:52Z</dcterms:created>
  <dcterms:modified xsi:type="dcterms:W3CDTF">2026-09-23T16:41:19Z</dcterms:modified>
  <dc:language>en-US</dc:language>
</cp:coreProperties>
</file>